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on Master Files 2016\Judo Alberta\Junior US Open\"/>
    </mc:Choice>
  </mc:AlternateContent>
  <bookViews>
    <workbookView xWindow="0" yWindow="60" windowWidth="20400" windowHeight="7995"/>
  </bookViews>
  <sheets>
    <sheet name="Pacific International 2017" sheetId="2" r:id="rId1"/>
  </sheets>
  <calcPr calcId="152511"/>
</workbook>
</file>

<file path=xl/calcChain.xml><?xml version="1.0" encoding="utf-8"?>
<calcChain xmlns="http://schemas.openxmlformats.org/spreadsheetml/2006/main">
  <c r="I40" i="2" l="1"/>
  <c r="I39" i="2" l="1"/>
  <c r="I28" i="2"/>
  <c r="I42" i="2"/>
  <c r="I27" i="2"/>
  <c r="I41" i="2"/>
  <c r="I26" i="2"/>
  <c r="I25" i="2"/>
  <c r="I24" i="2"/>
  <c r="I23" i="2"/>
  <c r="I13" i="2"/>
  <c r="I22" i="2"/>
  <c r="I21" i="2"/>
  <c r="I9" i="2"/>
  <c r="I20" i="2"/>
  <c r="I19" i="2"/>
  <c r="I38" i="2"/>
  <c r="I37" i="2"/>
  <c r="I18" i="2"/>
  <c r="I12" i="2"/>
  <c r="I36" i="2"/>
  <c r="I35" i="2"/>
  <c r="I17" i="2"/>
  <c r="I34" i="2"/>
  <c r="I33" i="2"/>
  <c r="I16" i="2"/>
  <c r="I8" i="2"/>
  <c r="I32" i="2"/>
  <c r="I31" i="2"/>
  <c r="I11" i="2"/>
  <c r="I30" i="2"/>
  <c r="I10" i="2"/>
  <c r="I29" i="2"/>
  <c r="I15" i="2"/>
  <c r="I7" i="2"/>
  <c r="I6" i="2"/>
  <c r="I5" i="2"/>
  <c r="I4" i="2"/>
</calcChain>
</file>

<file path=xl/sharedStrings.xml><?xml version="1.0" encoding="utf-8"?>
<sst xmlns="http://schemas.openxmlformats.org/spreadsheetml/2006/main" count="156" uniqueCount="89">
  <si>
    <t>Name</t>
  </si>
  <si>
    <t>Total</t>
  </si>
  <si>
    <t>Andrew Micu</t>
  </si>
  <si>
    <t>Elite Nationals</t>
  </si>
  <si>
    <t>Saskatchewan Open</t>
  </si>
  <si>
    <t>Pacific International</t>
  </si>
  <si>
    <t>Edmonton International</t>
  </si>
  <si>
    <t xml:space="preserve">U18 Points </t>
  </si>
  <si>
    <t xml:space="preserve">1st Place </t>
  </si>
  <si>
    <t xml:space="preserve">2nd Place </t>
  </si>
  <si>
    <t xml:space="preserve">8 Points </t>
  </si>
  <si>
    <t xml:space="preserve">3rd Place </t>
  </si>
  <si>
    <t xml:space="preserve">6 Points </t>
  </si>
  <si>
    <t xml:space="preserve">U16 Points </t>
  </si>
  <si>
    <t>J.Demaere</t>
  </si>
  <si>
    <t>C. Medilo</t>
  </si>
  <si>
    <t xml:space="preserve">K.Westlake </t>
  </si>
  <si>
    <t xml:space="preserve">4 Points </t>
  </si>
  <si>
    <t>E.Tesanovic</t>
  </si>
  <si>
    <t>Division</t>
  </si>
  <si>
    <t>60kg</t>
  </si>
  <si>
    <t>48kg</t>
  </si>
  <si>
    <t>44kg</t>
  </si>
  <si>
    <t>52kg</t>
  </si>
  <si>
    <t>Male</t>
  </si>
  <si>
    <t>Female</t>
  </si>
  <si>
    <t>A. Prus-CZARNECKI</t>
  </si>
  <si>
    <t xml:space="preserve">44kg </t>
  </si>
  <si>
    <t xml:space="preserve">Note: Minimum 1 win to receive points </t>
  </si>
  <si>
    <t>E.Caldwell</t>
  </si>
  <si>
    <t>C. Pienkowski</t>
  </si>
  <si>
    <t>Z. Ellis</t>
  </si>
  <si>
    <t>o70kg</t>
  </si>
  <si>
    <t>K.Karas</t>
  </si>
  <si>
    <t>D. O'Brein</t>
  </si>
  <si>
    <t>38kg</t>
  </si>
  <si>
    <t>V. Vysotski</t>
  </si>
  <si>
    <t>A.Lazanby</t>
  </si>
  <si>
    <t>Katsu Lueng</t>
  </si>
  <si>
    <t xml:space="preserve">46kg </t>
  </si>
  <si>
    <t>S.McDaniel</t>
  </si>
  <si>
    <t>J.Hanearin-Balczer</t>
  </si>
  <si>
    <t>J.Gordodetsky</t>
  </si>
  <si>
    <t>55kg</t>
  </si>
  <si>
    <t>A.Wu</t>
  </si>
  <si>
    <t>C.Hudson</t>
  </si>
  <si>
    <t>J.Hill</t>
  </si>
  <si>
    <t>B. Dudbar</t>
  </si>
  <si>
    <t>73kg</t>
  </si>
  <si>
    <t>T.Althouse</t>
  </si>
  <si>
    <t>K.Polowy</t>
  </si>
  <si>
    <t>57kg</t>
  </si>
  <si>
    <t>T.Anan</t>
  </si>
  <si>
    <t>42kg</t>
  </si>
  <si>
    <t>Kasujui Leung</t>
  </si>
  <si>
    <t>50kg</t>
  </si>
  <si>
    <t xml:space="preserve">U14 Points </t>
  </si>
  <si>
    <t xml:space="preserve">10 Points </t>
  </si>
  <si>
    <t>6 Points</t>
  </si>
  <si>
    <t xml:space="preserve">2 Points </t>
  </si>
  <si>
    <t xml:space="preserve">Junior US Open Selection Points </t>
  </si>
  <si>
    <t>Age: 2001 to 2004</t>
  </si>
  <si>
    <t>E.Beaton</t>
  </si>
  <si>
    <t>36kg</t>
  </si>
  <si>
    <t>N.Demaere</t>
  </si>
  <si>
    <t>B. Dixion</t>
  </si>
  <si>
    <t>M.Brown</t>
  </si>
  <si>
    <t>Z.Render</t>
  </si>
  <si>
    <t>E.Cobbe-Hoggan</t>
  </si>
  <si>
    <t>81kg</t>
  </si>
  <si>
    <t>D. Johnston</t>
  </si>
  <si>
    <t>66kg</t>
  </si>
  <si>
    <t>V.Gosselin</t>
  </si>
  <si>
    <t xml:space="preserve">B. Iwassa </t>
  </si>
  <si>
    <t>C.Demaere</t>
  </si>
  <si>
    <t>34kg</t>
  </si>
  <si>
    <t>E.Hill</t>
  </si>
  <si>
    <t>K.Fritsen</t>
  </si>
  <si>
    <t>V. Craevoi</t>
  </si>
  <si>
    <t>Number</t>
  </si>
  <si>
    <t>M/F</t>
  </si>
  <si>
    <t>A. Wilczek</t>
  </si>
  <si>
    <t>50lkg</t>
  </si>
  <si>
    <t xml:space="preserve">Tie Breaker 1: U18 First Priority </t>
  </si>
  <si>
    <t xml:space="preserve">Tie Breaker 2: Results at Provincials  </t>
  </si>
  <si>
    <t xml:space="preserve">Tie Breaker 3: Results at 2016 Nationals  </t>
  </si>
  <si>
    <t xml:space="preserve">Tie Breaker 4: Training Camp Attendance </t>
  </si>
  <si>
    <t xml:space="preserve">Note: If athletes competes in </t>
  </si>
  <si>
    <t>2 age divisions best result is 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</si>
</sst>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B1" sqref="B1"/>
    </sheetView>
  </sheetViews>
  <sheetFormatPr defaultRowHeight="15.75" x14ac:dyDescent="0.25"/>
  <cols>
    <col min="1" max="1" width="7" customWidth="1"/>
    <col min="2" max="2" width="16.625" customWidth="1"/>
    <col min="3" max="3" width="11.5" customWidth="1"/>
    <col min="4" max="4" width="7.625" customWidth="1"/>
    <col min="5" max="5" width="12.5" customWidth="1"/>
    <col min="6" max="6" width="17.125" customWidth="1"/>
    <col min="7" max="7" width="16.875" customWidth="1"/>
    <col min="8" max="8" width="19.875" customWidth="1"/>
    <col min="9" max="9" width="5.5" customWidth="1"/>
    <col min="10" max="10" width="5" customWidth="1"/>
    <col min="11" max="11" width="9.75" customWidth="1"/>
  </cols>
  <sheetData>
    <row r="1" spans="1:12" s="1" customFormat="1" x14ac:dyDescent="0.25">
      <c r="B1" s="1" t="s">
        <v>60</v>
      </c>
      <c r="D1" s="1" t="s">
        <v>61</v>
      </c>
    </row>
    <row r="3" spans="1:12" x14ac:dyDescent="0.25">
      <c r="A3" t="s">
        <v>79</v>
      </c>
      <c r="B3" t="s">
        <v>0</v>
      </c>
      <c r="C3" t="s">
        <v>19</v>
      </c>
      <c r="D3" t="s">
        <v>80</v>
      </c>
      <c r="E3" t="s">
        <v>3</v>
      </c>
      <c r="F3" t="s">
        <v>4</v>
      </c>
      <c r="G3" t="s">
        <v>5</v>
      </c>
      <c r="H3" t="s">
        <v>6</v>
      </c>
      <c r="I3" t="s">
        <v>1</v>
      </c>
      <c r="K3" t="s">
        <v>7</v>
      </c>
    </row>
    <row r="4" spans="1:12" x14ac:dyDescent="0.25">
      <c r="A4">
        <v>1</v>
      </c>
      <c r="B4" t="s">
        <v>14</v>
      </c>
      <c r="C4" t="s">
        <v>20</v>
      </c>
      <c r="D4" t="s">
        <v>24</v>
      </c>
      <c r="E4">
        <v>8</v>
      </c>
      <c r="F4">
        <v>10</v>
      </c>
      <c r="I4">
        <f t="shared" ref="I4:I13" si="0">SUM(E4:H4)</f>
        <v>18</v>
      </c>
      <c r="K4" t="s">
        <v>8</v>
      </c>
      <c r="L4" t="s">
        <v>57</v>
      </c>
    </row>
    <row r="5" spans="1:12" x14ac:dyDescent="0.25">
      <c r="A5">
        <v>2</v>
      </c>
      <c r="B5" t="s">
        <v>15</v>
      </c>
      <c r="C5" t="s">
        <v>21</v>
      </c>
      <c r="D5" t="s">
        <v>25</v>
      </c>
      <c r="E5">
        <v>8</v>
      </c>
      <c r="F5">
        <v>10</v>
      </c>
      <c r="I5">
        <f t="shared" si="0"/>
        <v>18</v>
      </c>
      <c r="K5" t="s">
        <v>9</v>
      </c>
      <c r="L5" t="s">
        <v>10</v>
      </c>
    </row>
    <row r="6" spans="1:12" x14ac:dyDescent="0.25">
      <c r="A6">
        <v>3</v>
      </c>
      <c r="B6" t="s">
        <v>18</v>
      </c>
      <c r="C6" t="s">
        <v>22</v>
      </c>
      <c r="D6" t="s">
        <v>25</v>
      </c>
      <c r="E6">
        <v>8</v>
      </c>
      <c r="F6">
        <v>10</v>
      </c>
      <c r="I6">
        <f t="shared" si="0"/>
        <v>18</v>
      </c>
      <c r="K6" t="s">
        <v>11</v>
      </c>
      <c r="L6" t="s">
        <v>12</v>
      </c>
    </row>
    <row r="7" spans="1:12" x14ac:dyDescent="0.25">
      <c r="A7">
        <v>4</v>
      </c>
      <c r="B7" t="s">
        <v>16</v>
      </c>
      <c r="C7" t="s">
        <v>23</v>
      </c>
      <c r="D7" t="s">
        <v>25</v>
      </c>
      <c r="E7">
        <v>6</v>
      </c>
      <c r="F7">
        <v>10</v>
      </c>
      <c r="I7">
        <f t="shared" si="0"/>
        <v>16</v>
      </c>
    </row>
    <row r="8" spans="1:12" x14ac:dyDescent="0.25">
      <c r="A8">
        <v>5</v>
      </c>
      <c r="B8" t="s">
        <v>38</v>
      </c>
      <c r="C8" t="s">
        <v>39</v>
      </c>
      <c r="D8" t="s">
        <v>24</v>
      </c>
      <c r="F8">
        <v>10</v>
      </c>
      <c r="I8">
        <f t="shared" si="0"/>
        <v>10</v>
      </c>
      <c r="K8" t="s">
        <v>13</v>
      </c>
    </row>
    <row r="9" spans="1:12" x14ac:dyDescent="0.25">
      <c r="A9">
        <v>6</v>
      </c>
      <c r="B9" t="s">
        <v>64</v>
      </c>
      <c r="C9" t="s">
        <v>43</v>
      </c>
      <c r="D9" t="s">
        <v>24</v>
      </c>
      <c r="F9">
        <v>10</v>
      </c>
      <c r="I9">
        <f t="shared" si="0"/>
        <v>10</v>
      </c>
      <c r="K9" t="s">
        <v>8</v>
      </c>
      <c r="L9" t="s">
        <v>10</v>
      </c>
    </row>
    <row r="10" spans="1:12" x14ac:dyDescent="0.25">
      <c r="A10">
        <v>7</v>
      </c>
      <c r="B10" t="s">
        <v>29</v>
      </c>
      <c r="C10" t="s">
        <v>23</v>
      </c>
      <c r="D10" t="s">
        <v>25</v>
      </c>
      <c r="F10">
        <v>8</v>
      </c>
      <c r="I10">
        <f t="shared" si="0"/>
        <v>8</v>
      </c>
      <c r="K10" t="s">
        <v>9</v>
      </c>
      <c r="L10" t="s">
        <v>12</v>
      </c>
    </row>
    <row r="11" spans="1:12" x14ac:dyDescent="0.25">
      <c r="A11">
        <v>8</v>
      </c>
      <c r="B11" t="s">
        <v>34</v>
      </c>
      <c r="C11" t="s">
        <v>35</v>
      </c>
      <c r="D11" t="s">
        <v>24</v>
      </c>
      <c r="F11">
        <v>8</v>
      </c>
      <c r="I11">
        <f t="shared" si="0"/>
        <v>8</v>
      </c>
      <c r="K11" t="s">
        <v>11</v>
      </c>
      <c r="L11" t="s">
        <v>17</v>
      </c>
    </row>
    <row r="12" spans="1:12" x14ac:dyDescent="0.25">
      <c r="A12">
        <v>9</v>
      </c>
      <c r="B12" t="s">
        <v>46</v>
      </c>
      <c r="C12" t="s">
        <v>48</v>
      </c>
      <c r="D12" t="s">
        <v>24</v>
      </c>
      <c r="F12">
        <v>8</v>
      </c>
      <c r="I12">
        <f t="shared" si="0"/>
        <v>8</v>
      </c>
    </row>
    <row r="13" spans="1:12" x14ac:dyDescent="0.25">
      <c r="A13">
        <v>10</v>
      </c>
      <c r="B13" t="s">
        <v>67</v>
      </c>
      <c r="C13" t="s">
        <v>48</v>
      </c>
      <c r="D13" t="s">
        <v>24</v>
      </c>
      <c r="F13">
        <v>8</v>
      </c>
      <c r="I13">
        <f t="shared" si="0"/>
        <v>8</v>
      </c>
      <c r="K13" t="s">
        <v>56</v>
      </c>
    </row>
    <row r="14" spans="1:12" x14ac:dyDescent="0.25">
      <c r="A14">
        <v>11</v>
      </c>
      <c r="B14" t="s">
        <v>30</v>
      </c>
      <c r="C14" t="s">
        <v>23</v>
      </c>
      <c r="D14" t="s">
        <v>25</v>
      </c>
      <c r="F14">
        <v>8</v>
      </c>
      <c r="I14">
        <v>6</v>
      </c>
      <c r="K14" t="s">
        <v>8</v>
      </c>
      <c r="L14" t="s">
        <v>58</v>
      </c>
    </row>
    <row r="15" spans="1:12" x14ac:dyDescent="0.25">
      <c r="A15">
        <v>12</v>
      </c>
      <c r="B15" t="s">
        <v>26</v>
      </c>
      <c r="C15" t="s">
        <v>27</v>
      </c>
      <c r="D15" t="s">
        <v>25</v>
      </c>
      <c r="F15">
        <v>6</v>
      </c>
      <c r="I15">
        <f t="shared" ref="I15:I42" si="1">SUM(E15:H15)</f>
        <v>6</v>
      </c>
      <c r="K15" t="s">
        <v>9</v>
      </c>
      <c r="L15" t="s">
        <v>17</v>
      </c>
    </row>
    <row r="16" spans="1:12" x14ac:dyDescent="0.25">
      <c r="A16">
        <v>13</v>
      </c>
      <c r="B16" t="s">
        <v>40</v>
      </c>
      <c r="C16" t="s">
        <v>39</v>
      </c>
      <c r="D16" t="s">
        <v>24</v>
      </c>
      <c r="F16">
        <v>6</v>
      </c>
      <c r="I16">
        <f t="shared" si="1"/>
        <v>6</v>
      </c>
      <c r="K16" t="s">
        <v>11</v>
      </c>
      <c r="L16" t="s">
        <v>59</v>
      </c>
    </row>
    <row r="17" spans="1:11" x14ac:dyDescent="0.25">
      <c r="A17">
        <v>14</v>
      </c>
      <c r="B17" t="s">
        <v>44</v>
      </c>
      <c r="C17" t="s">
        <v>20</v>
      </c>
      <c r="D17" t="s">
        <v>24</v>
      </c>
      <c r="F17">
        <v>6</v>
      </c>
      <c r="I17">
        <f t="shared" si="1"/>
        <v>6</v>
      </c>
    </row>
    <row r="18" spans="1:11" x14ac:dyDescent="0.25">
      <c r="A18">
        <v>15</v>
      </c>
      <c r="B18" t="s">
        <v>49</v>
      </c>
      <c r="C18" t="s">
        <v>48</v>
      </c>
      <c r="D18" t="s">
        <v>24</v>
      </c>
      <c r="F18">
        <v>6</v>
      </c>
      <c r="I18">
        <f t="shared" si="1"/>
        <v>6</v>
      </c>
      <c r="K18" t="s">
        <v>28</v>
      </c>
    </row>
    <row r="19" spans="1:11" x14ac:dyDescent="0.25">
      <c r="A19">
        <v>16</v>
      </c>
      <c r="B19" t="s">
        <v>54</v>
      </c>
      <c r="C19" t="s">
        <v>55</v>
      </c>
      <c r="D19" t="s">
        <v>24</v>
      </c>
      <c r="F19">
        <v>6</v>
      </c>
      <c r="I19">
        <f t="shared" si="1"/>
        <v>6</v>
      </c>
    </row>
    <row r="20" spans="1:11" x14ac:dyDescent="0.25">
      <c r="A20">
        <v>17</v>
      </c>
      <c r="B20" t="s">
        <v>2</v>
      </c>
      <c r="C20" t="s">
        <v>55</v>
      </c>
      <c r="D20" t="s">
        <v>24</v>
      </c>
      <c r="F20">
        <v>6</v>
      </c>
      <c r="I20">
        <f t="shared" si="1"/>
        <v>6</v>
      </c>
      <c r="K20" t="s">
        <v>83</v>
      </c>
    </row>
    <row r="21" spans="1:11" x14ac:dyDescent="0.25">
      <c r="A21">
        <v>18</v>
      </c>
      <c r="B21" t="s">
        <v>65</v>
      </c>
      <c r="C21" t="s">
        <v>43</v>
      </c>
      <c r="D21" t="s">
        <v>24</v>
      </c>
      <c r="F21">
        <v>6</v>
      </c>
      <c r="I21">
        <f t="shared" si="1"/>
        <v>6</v>
      </c>
      <c r="K21" t="s">
        <v>84</v>
      </c>
    </row>
    <row r="22" spans="1:11" x14ac:dyDescent="0.25">
      <c r="A22">
        <v>19</v>
      </c>
      <c r="B22" t="s">
        <v>66</v>
      </c>
      <c r="C22" t="s">
        <v>43</v>
      </c>
      <c r="D22" t="s">
        <v>24</v>
      </c>
      <c r="F22">
        <v>6</v>
      </c>
      <c r="I22">
        <f t="shared" si="1"/>
        <v>6</v>
      </c>
      <c r="K22" t="s">
        <v>85</v>
      </c>
    </row>
    <row r="23" spans="1:11" x14ac:dyDescent="0.25">
      <c r="A23">
        <v>20</v>
      </c>
      <c r="B23" t="s">
        <v>68</v>
      </c>
      <c r="C23" t="s">
        <v>69</v>
      </c>
      <c r="D23" t="s">
        <v>24</v>
      </c>
      <c r="F23">
        <v>6</v>
      </c>
      <c r="I23">
        <f t="shared" si="1"/>
        <v>6</v>
      </c>
      <c r="K23" t="s">
        <v>86</v>
      </c>
    </row>
    <row r="24" spans="1:11" x14ac:dyDescent="0.25">
      <c r="A24">
        <v>21</v>
      </c>
      <c r="B24" t="s">
        <v>70</v>
      </c>
      <c r="C24" t="s">
        <v>71</v>
      </c>
      <c r="D24" t="s">
        <v>24</v>
      </c>
      <c r="F24">
        <v>6</v>
      </c>
      <c r="I24">
        <f t="shared" si="1"/>
        <v>6</v>
      </c>
    </row>
    <row r="25" spans="1:11" x14ac:dyDescent="0.25">
      <c r="A25">
        <v>22</v>
      </c>
      <c r="B25" t="s">
        <v>72</v>
      </c>
      <c r="C25" t="s">
        <v>55</v>
      </c>
      <c r="D25" t="s">
        <v>24</v>
      </c>
      <c r="F25">
        <v>6</v>
      </c>
      <c r="I25">
        <f t="shared" si="1"/>
        <v>6</v>
      </c>
      <c r="K25" t="s">
        <v>87</v>
      </c>
    </row>
    <row r="26" spans="1:11" x14ac:dyDescent="0.25">
      <c r="A26">
        <v>23</v>
      </c>
      <c r="B26" t="s">
        <v>62</v>
      </c>
      <c r="C26" t="s">
        <v>63</v>
      </c>
      <c r="D26" t="s">
        <v>25</v>
      </c>
      <c r="F26">
        <v>6</v>
      </c>
      <c r="I26">
        <f t="shared" si="1"/>
        <v>6</v>
      </c>
      <c r="K26" t="s">
        <v>88</v>
      </c>
    </row>
    <row r="27" spans="1:11" x14ac:dyDescent="0.25">
      <c r="A27">
        <v>24</v>
      </c>
      <c r="B27" t="s">
        <v>74</v>
      </c>
      <c r="C27" t="s">
        <v>75</v>
      </c>
      <c r="D27" t="s">
        <v>24</v>
      </c>
      <c r="F27">
        <v>6</v>
      </c>
      <c r="I27">
        <f t="shared" si="1"/>
        <v>6</v>
      </c>
    </row>
    <row r="28" spans="1:11" x14ac:dyDescent="0.25">
      <c r="A28">
        <v>25</v>
      </c>
      <c r="B28" t="s">
        <v>77</v>
      </c>
      <c r="C28" t="s">
        <v>53</v>
      </c>
      <c r="D28" t="s">
        <v>24</v>
      </c>
      <c r="F28">
        <v>6</v>
      </c>
      <c r="I28">
        <f t="shared" si="1"/>
        <v>6</v>
      </c>
    </row>
    <row r="29" spans="1:11" x14ac:dyDescent="0.25">
      <c r="A29">
        <v>26</v>
      </c>
      <c r="B29" t="s">
        <v>33</v>
      </c>
      <c r="C29" t="s">
        <v>21</v>
      </c>
      <c r="D29" t="s">
        <v>25</v>
      </c>
      <c r="F29">
        <v>4</v>
      </c>
      <c r="I29">
        <f t="shared" si="1"/>
        <v>4</v>
      </c>
    </row>
    <row r="30" spans="1:11" x14ac:dyDescent="0.25">
      <c r="A30">
        <v>27</v>
      </c>
      <c r="B30" t="s">
        <v>31</v>
      </c>
      <c r="C30" t="s">
        <v>32</v>
      </c>
      <c r="D30" t="s">
        <v>25</v>
      </c>
      <c r="F30">
        <v>4</v>
      </c>
      <c r="I30">
        <f t="shared" si="1"/>
        <v>4</v>
      </c>
    </row>
    <row r="31" spans="1:11" x14ac:dyDescent="0.25">
      <c r="A31">
        <v>28</v>
      </c>
      <c r="B31" t="s">
        <v>36</v>
      </c>
      <c r="C31" t="s">
        <v>35</v>
      </c>
      <c r="D31" t="s">
        <v>24</v>
      </c>
      <c r="F31">
        <v>4</v>
      </c>
      <c r="I31">
        <f t="shared" si="1"/>
        <v>4</v>
      </c>
    </row>
    <row r="32" spans="1:11" x14ac:dyDescent="0.25">
      <c r="A32">
        <v>29</v>
      </c>
      <c r="B32" t="s">
        <v>37</v>
      </c>
      <c r="C32" t="s">
        <v>35</v>
      </c>
      <c r="D32" t="s">
        <v>24</v>
      </c>
      <c r="F32">
        <v>4</v>
      </c>
      <c r="I32">
        <f t="shared" si="1"/>
        <v>4</v>
      </c>
    </row>
    <row r="33" spans="1:9" x14ac:dyDescent="0.25">
      <c r="A33">
        <v>30</v>
      </c>
      <c r="B33" t="s">
        <v>41</v>
      </c>
      <c r="C33" t="s">
        <v>39</v>
      </c>
      <c r="D33" t="s">
        <v>24</v>
      </c>
      <c r="F33">
        <v>4</v>
      </c>
      <c r="I33">
        <f t="shared" si="1"/>
        <v>4</v>
      </c>
    </row>
    <row r="34" spans="1:9" x14ac:dyDescent="0.25">
      <c r="A34">
        <v>31</v>
      </c>
      <c r="B34" t="s">
        <v>42</v>
      </c>
      <c r="C34" t="s">
        <v>43</v>
      </c>
      <c r="D34" t="s">
        <v>24</v>
      </c>
      <c r="F34">
        <v>4</v>
      </c>
      <c r="I34">
        <f t="shared" si="1"/>
        <v>4</v>
      </c>
    </row>
    <row r="35" spans="1:9" x14ac:dyDescent="0.25">
      <c r="A35">
        <v>32</v>
      </c>
      <c r="B35" t="s">
        <v>45</v>
      </c>
      <c r="C35" t="s">
        <v>20</v>
      </c>
      <c r="D35" t="s">
        <v>24</v>
      </c>
      <c r="F35">
        <v>4</v>
      </c>
      <c r="I35">
        <f t="shared" si="1"/>
        <v>4</v>
      </c>
    </row>
    <row r="36" spans="1:9" x14ac:dyDescent="0.25">
      <c r="A36">
        <v>33</v>
      </c>
      <c r="B36" t="s">
        <v>47</v>
      </c>
      <c r="C36" t="s">
        <v>20</v>
      </c>
      <c r="D36" t="s">
        <v>24</v>
      </c>
      <c r="F36">
        <v>4</v>
      </c>
      <c r="I36">
        <f t="shared" si="1"/>
        <v>4</v>
      </c>
    </row>
    <row r="37" spans="1:9" x14ac:dyDescent="0.25">
      <c r="A37">
        <v>34</v>
      </c>
      <c r="B37" t="s">
        <v>50</v>
      </c>
      <c r="C37" t="s">
        <v>51</v>
      </c>
      <c r="D37" t="s">
        <v>25</v>
      </c>
      <c r="F37">
        <v>4</v>
      </c>
      <c r="I37">
        <f t="shared" si="1"/>
        <v>4</v>
      </c>
    </row>
    <row r="38" spans="1:9" x14ac:dyDescent="0.25">
      <c r="A38">
        <v>35</v>
      </c>
      <c r="B38" t="s">
        <v>52</v>
      </c>
      <c r="C38" t="s">
        <v>53</v>
      </c>
      <c r="D38" t="s">
        <v>24</v>
      </c>
      <c r="F38">
        <v>4</v>
      </c>
      <c r="I38">
        <f t="shared" si="1"/>
        <v>4</v>
      </c>
    </row>
    <row r="39" spans="1:9" x14ac:dyDescent="0.25">
      <c r="A39">
        <v>26</v>
      </c>
      <c r="B39" t="s">
        <v>78</v>
      </c>
      <c r="C39" t="s">
        <v>55</v>
      </c>
      <c r="D39" t="s">
        <v>24</v>
      </c>
      <c r="F39">
        <v>4</v>
      </c>
      <c r="I39">
        <f t="shared" si="1"/>
        <v>4</v>
      </c>
    </row>
    <row r="40" spans="1:9" x14ac:dyDescent="0.25">
      <c r="A40">
        <v>37</v>
      </c>
      <c r="B40" t="s">
        <v>81</v>
      </c>
      <c r="C40" t="s">
        <v>82</v>
      </c>
      <c r="D40" t="s">
        <v>24</v>
      </c>
      <c r="F40">
        <v>4</v>
      </c>
      <c r="I40">
        <f t="shared" si="1"/>
        <v>4</v>
      </c>
    </row>
    <row r="41" spans="1:9" x14ac:dyDescent="0.25">
      <c r="A41">
        <v>38</v>
      </c>
      <c r="B41" t="s">
        <v>73</v>
      </c>
      <c r="C41" t="s">
        <v>63</v>
      </c>
      <c r="D41" t="s">
        <v>25</v>
      </c>
      <c r="F41">
        <v>2</v>
      </c>
      <c r="I41">
        <f t="shared" si="1"/>
        <v>2</v>
      </c>
    </row>
    <row r="42" spans="1:9" x14ac:dyDescent="0.25">
      <c r="A42">
        <v>39</v>
      </c>
      <c r="B42" t="s">
        <v>76</v>
      </c>
      <c r="C42" t="s">
        <v>75</v>
      </c>
      <c r="D42" t="s">
        <v>24</v>
      </c>
      <c r="F42">
        <v>2</v>
      </c>
      <c r="I42">
        <f t="shared" si="1"/>
        <v>2</v>
      </c>
    </row>
  </sheetData>
  <sortState ref="B4:I42">
    <sortCondition descending="1" ref="I4:I4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Pacific International 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Yamashita</dc:creator>
  <cp:lastModifiedBy>Ewan Beaton</cp:lastModifiedBy>
  <cp:lastPrinted>2017-01-19T22:04:17Z</cp:lastPrinted>
  <dcterms:created xsi:type="dcterms:W3CDTF">2012-09-12T18:54:26Z</dcterms:created>
  <dcterms:modified xsi:type="dcterms:W3CDTF">2017-02-20T20:43:51Z</dcterms:modified>
</cp:coreProperties>
</file>